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/>
  <mc:AlternateContent xmlns:mc="http://schemas.openxmlformats.org/markup-compatibility/2006">
    <mc:Choice Requires="x15">
      <x15ac:absPath xmlns:x15ac="http://schemas.microsoft.com/office/spreadsheetml/2010/11/ac" url="C:\Users\S265\Desktop\えりか\新しいフォルダー\新しいフォルダー\"/>
    </mc:Choice>
  </mc:AlternateContent>
  <xr:revisionPtr revIDLastSave="0" documentId="8_{12C9C39E-6CA2-4724-99F0-469F1BC83205}" xr6:coauthVersionLast="47" xr6:coauthVersionMax="47" xr10:uidLastSave="{00000000-0000-0000-0000-000000000000}"/>
  <bookViews>
    <workbookView xWindow="1170" yWindow="600" windowWidth="13065" windowHeight="15600" xr2:uid="{53AE20D8-AA72-49B1-858C-4A1338FDEE09}"/>
  </bookViews>
  <sheets>
    <sheet name="Sheet1" sheetId="1" r:id="rId1"/>
  </sheets>
  <definedNames>
    <definedName name="_xlnm.Print_Area" localSheetId="0">Sheet1!$A$1:$H$39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5" i="1" l="1"/>
  <c r="F6" i="1"/>
  <c r="F7" i="1"/>
  <c r="F8" i="1"/>
  <c r="F9" i="1"/>
  <c r="F10" i="1"/>
  <c r="F11" i="1"/>
  <c r="F12" i="1"/>
  <c r="F13" i="1"/>
  <c r="F14" i="1"/>
  <c r="F15" i="1"/>
  <c r="F16" i="1"/>
  <c r="F4" i="1"/>
</calcChain>
</file>

<file path=xl/sharedStrings.xml><?xml version="1.0" encoding="utf-8"?>
<sst xmlns="http://schemas.openxmlformats.org/spreadsheetml/2006/main" count="27" uniqueCount="27">
  <si>
    <t>年齢</t>
    <rPh sb="0" eb="2">
      <t>ネンレイ</t>
    </rPh>
    <phoneticPr fontId="2"/>
  </si>
  <si>
    <t>生活給</t>
    <rPh sb="0" eb="3">
      <t>セイカツキュウ</t>
    </rPh>
    <phoneticPr fontId="2"/>
  </si>
  <si>
    <t>職能給</t>
    <rPh sb="0" eb="3">
      <t>ショクノウキュウ</t>
    </rPh>
    <phoneticPr fontId="2"/>
  </si>
  <si>
    <t>食事手当</t>
    <rPh sb="0" eb="4">
      <t>ショクジテアテ</t>
    </rPh>
    <phoneticPr fontId="2"/>
  </si>
  <si>
    <t>月収</t>
    <rPh sb="0" eb="2">
      <t>ゲッシュウ</t>
    </rPh>
    <phoneticPr fontId="2"/>
  </si>
  <si>
    <t>※職能給は平均的目安で、求職者の経験スキルにより考慮有り</t>
    <rPh sb="1" eb="4">
      <t>ショクノウキュウ</t>
    </rPh>
    <rPh sb="5" eb="10">
      <t>ヘイキンテキメヤス</t>
    </rPh>
    <rPh sb="12" eb="15">
      <t>キュウショクシャ</t>
    </rPh>
    <rPh sb="16" eb="18">
      <t>ケイケン</t>
    </rPh>
    <rPh sb="24" eb="27">
      <t>コウリョア</t>
    </rPh>
    <phoneticPr fontId="2"/>
  </si>
  <si>
    <t>１．月収</t>
    <rPh sb="2" eb="4">
      <t>ゲッシュウ</t>
    </rPh>
    <phoneticPr fontId="2"/>
  </si>
  <si>
    <t>２．代表的手当（業務により、他の手当有り）</t>
    <rPh sb="2" eb="5">
      <t>ダイヒョウテキ</t>
    </rPh>
    <rPh sb="5" eb="7">
      <t>テアテ</t>
    </rPh>
    <rPh sb="8" eb="10">
      <t>ギョウム</t>
    </rPh>
    <rPh sb="14" eb="15">
      <t>タ</t>
    </rPh>
    <rPh sb="16" eb="19">
      <t>テアテア</t>
    </rPh>
    <phoneticPr fontId="2"/>
  </si>
  <si>
    <t>・資格手当：資格により規定</t>
    <rPh sb="1" eb="5">
      <t>シカクテアテ</t>
    </rPh>
    <rPh sb="6" eb="8">
      <t>シカク</t>
    </rPh>
    <rPh sb="11" eb="13">
      <t>キテイ</t>
    </rPh>
    <phoneticPr fontId="2"/>
  </si>
  <si>
    <t>・特殊作業手当：会社で定めた対象（潜水、他）</t>
    <rPh sb="1" eb="7">
      <t>トクシュサギョウテアテ</t>
    </rPh>
    <rPh sb="8" eb="10">
      <t>カイシャ</t>
    </rPh>
    <rPh sb="11" eb="12">
      <t>サダ</t>
    </rPh>
    <rPh sb="14" eb="16">
      <t>タイショウ</t>
    </rPh>
    <rPh sb="17" eb="19">
      <t>センスイ</t>
    </rPh>
    <rPh sb="20" eb="21">
      <t>タ</t>
    </rPh>
    <phoneticPr fontId="2"/>
  </si>
  <si>
    <t>・出張時交通費：基本全額支給</t>
    <rPh sb="1" eb="4">
      <t>シュッチョウジ</t>
    </rPh>
    <rPh sb="4" eb="7">
      <t>コウツウヒ</t>
    </rPh>
    <rPh sb="8" eb="10">
      <t>キホン</t>
    </rPh>
    <rPh sb="10" eb="14">
      <t>ゼンガクシキュウ</t>
    </rPh>
    <phoneticPr fontId="2"/>
  </si>
  <si>
    <t>・その他、事象により規定</t>
    <rPh sb="3" eb="4">
      <t>タ</t>
    </rPh>
    <rPh sb="5" eb="7">
      <t>ジショウ</t>
    </rPh>
    <rPh sb="10" eb="12">
      <t>キテイ</t>
    </rPh>
    <phoneticPr fontId="2"/>
  </si>
  <si>
    <t>・対象は、1年以上勤務のもの</t>
    <rPh sb="1" eb="3">
      <t>タイショウ</t>
    </rPh>
    <rPh sb="6" eb="7">
      <t>ネン</t>
    </rPh>
    <rPh sb="7" eb="9">
      <t>イジョウ</t>
    </rPh>
    <rPh sb="9" eb="11">
      <t>キンム</t>
    </rPh>
    <phoneticPr fontId="2"/>
  </si>
  <si>
    <t>・基本年2回支給（業績による）</t>
    <rPh sb="1" eb="3">
      <t>キホン</t>
    </rPh>
    <rPh sb="3" eb="4">
      <t>ネン</t>
    </rPh>
    <rPh sb="5" eb="6">
      <t>カイ</t>
    </rPh>
    <rPh sb="6" eb="8">
      <t>シキュウ</t>
    </rPh>
    <rPh sb="9" eb="11">
      <t>ギョウセキ</t>
    </rPh>
    <phoneticPr fontId="2"/>
  </si>
  <si>
    <t>　※昨年度実績年3回</t>
    <rPh sb="2" eb="5">
      <t>サクネンド</t>
    </rPh>
    <rPh sb="5" eb="7">
      <t>ジッセキ</t>
    </rPh>
    <rPh sb="7" eb="8">
      <t>ネン</t>
    </rPh>
    <rPh sb="9" eb="10">
      <t>カイ</t>
    </rPh>
    <phoneticPr fontId="2"/>
  </si>
  <si>
    <t>３．賞与等</t>
    <rPh sb="2" eb="4">
      <t>ショウヨ</t>
    </rPh>
    <rPh sb="4" eb="5">
      <t>トウ</t>
    </rPh>
    <phoneticPr fontId="2"/>
  </si>
  <si>
    <t>・昇給制度有り（年1回）</t>
    <rPh sb="1" eb="6">
      <t>ショウキュウセイドア</t>
    </rPh>
    <rPh sb="8" eb="9">
      <t>ネン</t>
    </rPh>
    <rPh sb="10" eb="11">
      <t>カイ</t>
    </rPh>
    <phoneticPr fontId="2"/>
  </si>
  <si>
    <t>作成：2024年3月15日</t>
    <rPh sb="0" eb="2">
      <t>サクセイ</t>
    </rPh>
    <rPh sb="7" eb="8">
      <t>ネン</t>
    </rPh>
    <rPh sb="9" eb="10">
      <t>ツキ</t>
    </rPh>
    <rPh sb="12" eb="13">
      <t>ヒ</t>
    </rPh>
    <phoneticPr fontId="2"/>
  </si>
  <si>
    <t>※その他、役職によて毎月手当が加わる（金額は役職階級による）</t>
    <rPh sb="3" eb="4">
      <t>タ</t>
    </rPh>
    <rPh sb="5" eb="7">
      <t>ヤクショク</t>
    </rPh>
    <rPh sb="10" eb="12">
      <t>マイツキ</t>
    </rPh>
    <rPh sb="12" eb="14">
      <t>テアテ</t>
    </rPh>
    <rPh sb="15" eb="16">
      <t>クワ</t>
    </rPh>
    <rPh sb="19" eb="21">
      <t>キンガク</t>
    </rPh>
    <rPh sb="22" eb="24">
      <t>ヤクショク</t>
    </rPh>
    <rPh sb="24" eb="26">
      <t>カイキュウ</t>
    </rPh>
    <phoneticPr fontId="2"/>
  </si>
  <si>
    <t>・家族手当：配偶者、18歳未満の子、18歳以上の在学生</t>
    <rPh sb="1" eb="5">
      <t>カゾクテアテ</t>
    </rPh>
    <rPh sb="6" eb="9">
      <t>ハイグウシャ</t>
    </rPh>
    <rPh sb="12" eb="15">
      <t>サイミマン</t>
    </rPh>
    <rPh sb="16" eb="17">
      <t>コ</t>
    </rPh>
    <rPh sb="20" eb="23">
      <t>サイイジョウ</t>
    </rPh>
    <rPh sb="24" eb="27">
      <t>ザイガクセイ</t>
    </rPh>
    <phoneticPr fontId="2"/>
  </si>
  <si>
    <t>・夜食代：勤務時間により規定　600円</t>
    <rPh sb="1" eb="4">
      <t>ヤショクダイ</t>
    </rPh>
    <rPh sb="5" eb="9">
      <t>キンムジカン</t>
    </rPh>
    <rPh sb="12" eb="14">
      <t>キテイ</t>
    </rPh>
    <rPh sb="18" eb="19">
      <t>エン</t>
    </rPh>
    <phoneticPr fontId="2"/>
  </si>
  <si>
    <t>　1人目5,000円　2人目以降1,000円</t>
    <rPh sb="2" eb="3">
      <t>ニン</t>
    </rPh>
    <rPh sb="3" eb="4">
      <t>メ</t>
    </rPh>
    <rPh sb="9" eb="10">
      <t>エン</t>
    </rPh>
    <rPh sb="12" eb="13">
      <t>ニン</t>
    </rPh>
    <rPh sb="13" eb="14">
      <t>メ</t>
    </rPh>
    <rPh sb="14" eb="16">
      <t>イコウ</t>
    </rPh>
    <rPh sb="21" eb="22">
      <t>エン</t>
    </rPh>
    <phoneticPr fontId="2"/>
  </si>
  <si>
    <t>・出張時日当：出張条件に該当時　1,000円（役職により増額）</t>
    <rPh sb="1" eb="4">
      <t>シュッチョウジ</t>
    </rPh>
    <rPh sb="4" eb="6">
      <t>ニットウ</t>
    </rPh>
    <rPh sb="7" eb="11">
      <t>シュッチョウジョウケン</t>
    </rPh>
    <rPh sb="12" eb="15">
      <t>ガイトウジ</t>
    </rPh>
    <rPh sb="21" eb="22">
      <t>エン</t>
    </rPh>
    <rPh sb="23" eb="25">
      <t>ヤクショク</t>
    </rPh>
    <rPh sb="28" eb="30">
      <t>ゾウガク</t>
    </rPh>
    <phoneticPr fontId="2"/>
  </si>
  <si>
    <t>・出張時宿泊費：6,000円（不足発生の場合、不足分も支給）</t>
    <rPh sb="1" eb="4">
      <t>シュッチョウジ</t>
    </rPh>
    <rPh sb="4" eb="7">
      <t>シュクハクヒ</t>
    </rPh>
    <rPh sb="13" eb="14">
      <t>エン</t>
    </rPh>
    <rPh sb="15" eb="19">
      <t>フソクハッセイ</t>
    </rPh>
    <rPh sb="20" eb="22">
      <t>バアイ</t>
    </rPh>
    <rPh sb="23" eb="26">
      <t>フソクブン</t>
    </rPh>
    <rPh sb="27" eb="29">
      <t>シキュウ</t>
    </rPh>
    <phoneticPr fontId="2"/>
  </si>
  <si>
    <t>・出張時食事手当：夕食　1,000円</t>
    <rPh sb="1" eb="4">
      <t>シュッチョウジ</t>
    </rPh>
    <rPh sb="4" eb="8">
      <t>ショクジテアテ</t>
    </rPh>
    <rPh sb="9" eb="11">
      <t>ユウショク</t>
    </rPh>
    <rPh sb="17" eb="18">
      <t>エン</t>
    </rPh>
    <phoneticPr fontId="2"/>
  </si>
  <si>
    <t>・運転手当：300ｋｍ以上　1,000円</t>
    <rPh sb="1" eb="5">
      <t>ウンテンテアテ</t>
    </rPh>
    <rPh sb="11" eb="13">
      <t>イジョウ</t>
    </rPh>
    <rPh sb="19" eb="20">
      <t>エン</t>
    </rPh>
    <phoneticPr fontId="2"/>
  </si>
  <si>
    <t>新規採用時　給与資料</t>
    <rPh sb="0" eb="2">
      <t>シンキ</t>
    </rPh>
    <rPh sb="2" eb="5">
      <t>サイヨウジ</t>
    </rPh>
    <rPh sb="6" eb="8">
      <t>キュウヨ</t>
    </rPh>
    <rPh sb="8" eb="10">
      <t>シリョウ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</si>
</sst>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 style="dashed">
        <color auto="1"/>
      </right>
      <top/>
      <bottom style="hair">
        <color auto="1"/>
      </bottom>
      <diagonal/>
    </border>
    <border>
      <left style="dashed">
        <color auto="1"/>
      </left>
      <right style="dashed">
        <color auto="1"/>
      </right>
      <top/>
      <bottom style="hair">
        <color auto="1"/>
      </bottom>
      <diagonal/>
    </border>
    <border>
      <left style="dashed">
        <color auto="1"/>
      </left>
      <right/>
      <top/>
      <bottom style="hair">
        <color auto="1"/>
      </bottom>
      <diagonal/>
    </border>
    <border>
      <left/>
      <right style="dashed">
        <color auto="1"/>
      </right>
      <top style="hair">
        <color auto="1"/>
      </top>
      <bottom style="hair">
        <color auto="1"/>
      </bottom>
      <diagonal/>
    </border>
    <border>
      <left style="dashed">
        <color auto="1"/>
      </left>
      <right style="dashed">
        <color auto="1"/>
      </right>
      <top style="hair">
        <color auto="1"/>
      </top>
      <bottom style="hair">
        <color auto="1"/>
      </bottom>
      <diagonal/>
    </border>
    <border>
      <left style="dashed">
        <color auto="1"/>
      </left>
      <right/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auto="1"/>
      </bottom>
      <diagonal/>
    </border>
    <border>
      <left/>
      <right style="dashed">
        <color auto="1"/>
      </right>
      <top style="thin">
        <color indexed="64"/>
      </top>
      <bottom style="thin">
        <color indexed="64"/>
      </bottom>
      <diagonal/>
    </border>
    <border>
      <left style="dashed">
        <color auto="1"/>
      </left>
      <right style="dashed">
        <color auto="1"/>
      </right>
      <top style="thin">
        <color indexed="64"/>
      </top>
      <bottom style="thin">
        <color indexed="64"/>
      </bottom>
      <diagonal/>
    </border>
    <border>
      <left style="dashed">
        <color auto="1"/>
      </left>
      <right/>
      <top style="thin">
        <color indexed="64"/>
      </top>
      <bottom style="thin">
        <color indexed="64"/>
      </bottom>
      <diagonal/>
    </border>
    <border>
      <left style="double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auto="1"/>
      </left>
      <right style="thin">
        <color indexed="64"/>
      </right>
      <top/>
      <bottom style="hair">
        <color auto="1"/>
      </bottom>
      <diagonal/>
    </border>
    <border>
      <left style="double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/>
      <right style="dashed">
        <color auto="1"/>
      </right>
      <top style="hair">
        <color auto="1"/>
      </top>
      <bottom style="thin">
        <color indexed="64"/>
      </bottom>
      <diagonal/>
    </border>
    <border>
      <left style="dashed">
        <color auto="1"/>
      </left>
      <right style="dashed">
        <color auto="1"/>
      </right>
      <top style="hair">
        <color auto="1"/>
      </top>
      <bottom style="thin">
        <color indexed="64"/>
      </bottom>
      <diagonal/>
    </border>
    <border>
      <left style="dashed">
        <color auto="1"/>
      </left>
      <right/>
      <top style="hair">
        <color auto="1"/>
      </top>
      <bottom style="thin">
        <color indexed="64"/>
      </bottom>
      <diagonal/>
    </border>
    <border>
      <left style="double">
        <color auto="1"/>
      </left>
      <right style="thin">
        <color indexed="64"/>
      </right>
      <top style="hair">
        <color auto="1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38" fontId="0" fillId="0" borderId="5" xfId="1" applyFont="1" applyBorder="1">
      <alignment vertical="center"/>
    </xf>
    <xf numFmtId="38" fontId="0" fillId="0" borderId="6" xfId="1" applyFont="1" applyBorder="1">
      <alignment vertical="center"/>
    </xf>
    <xf numFmtId="38" fontId="0" fillId="0" borderId="4" xfId="1" applyFont="1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38" fontId="0" fillId="0" borderId="1" xfId="1" applyFont="1" applyBorder="1">
      <alignment vertical="center"/>
    </xf>
    <xf numFmtId="38" fontId="0" fillId="0" borderId="2" xfId="1" applyFont="1" applyBorder="1">
      <alignment vertical="center"/>
    </xf>
    <xf numFmtId="38" fontId="0" fillId="0" borderId="3" xfId="1" applyFont="1" applyBorder="1">
      <alignment vertical="center"/>
    </xf>
    <xf numFmtId="0" fontId="0" fillId="0" borderId="7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38" fontId="0" fillId="0" borderId="15" xfId="1" applyFont="1" applyBorder="1">
      <alignment vertical="center"/>
    </xf>
    <xf numFmtId="38" fontId="0" fillId="0" borderId="16" xfId="1" applyFont="1" applyBorder="1">
      <alignment vertical="center"/>
    </xf>
    <xf numFmtId="38" fontId="0" fillId="0" borderId="17" xfId="1" applyFont="1" applyBorder="1">
      <alignment vertical="center"/>
    </xf>
    <xf numFmtId="38" fontId="0" fillId="0" borderId="18" xfId="1" applyFont="1" applyBorder="1">
      <alignment vertical="center"/>
    </xf>
    <xf numFmtId="38" fontId="0" fillId="0" borderId="19" xfId="1" applyFont="1" applyBorder="1">
      <alignment vertical="center"/>
    </xf>
    <xf numFmtId="38" fontId="0" fillId="0" borderId="20" xfId="1" applyFont="1" applyBorder="1">
      <alignment vertical="center"/>
    </xf>
    <xf numFmtId="0" fontId="0" fillId="0" borderId="0" xfId="0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9EB6A5-2CC9-4BF5-9869-EA87A7A54DE4}">
  <dimension ref="A1:H37"/>
  <sheetViews>
    <sheetView tabSelected="1" view="pageBreakPreview" zoomScaleNormal="100" zoomScaleSheetLayoutView="100" workbookViewId="0">
      <selection activeCell="G7" sqref="G7"/>
    </sheetView>
  </sheetViews>
  <sheetFormatPr defaultRowHeight="18.75" x14ac:dyDescent="0.4"/>
  <sheetData>
    <row r="1" spans="1:8" x14ac:dyDescent="0.4">
      <c r="A1" t="s">
        <v>26</v>
      </c>
      <c r="F1" s="21" t="s">
        <v>17</v>
      </c>
      <c r="G1" s="21"/>
      <c r="H1" s="21"/>
    </row>
    <row r="2" spans="1:8" x14ac:dyDescent="0.4">
      <c r="A2" t="s">
        <v>6</v>
      </c>
    </row>
    <row r="3" spans="1:8" x14ac:dyDescent="0.4">
      <c r="B3" s="10" t="s">
        <v>0</v>
      </c>
      <c r="C3" s="11" t="s">
        <v>1</v>
      </c>
      <c r="D3" s="12" t="s">
        <v>2</v>
      </c>
      <c r="E3" s="13" t="s">
        <v>3</v>
      </c>
      <c r="F3" s="14" t="s">
        <v>4</v>
      </c>
    </row>
    <row r="4" spans="1:8" x14ac:dyDescent="0.4">
      <c r="B4" s="6">
        <v>18</v>
      </c>
      <c r="C4" s="7">
        <v>134000</v>
      </c>
      <c r="D4" s="8">
        <v>40000</v>
      </c>
      <c r="E4" s="9">
        <v>3400</v>
      </c>
      <c r="F4" s="15">
        <f>SUM(C4:E4)</f>
        <v>177400</v>
      </c>
    </row>
    <row r="5" spans="1:8" x14ac:dyDescent="0.4">
      <c r="B5" s="4">
        <v>19</v>
      </c>
      <c r="C5" s="3">
        <v>135000</v>
      </c>
      <c r="D5" s="1">
        <v>41000</v>
      </c>
      <c r="E5" s="2">
        <v>3400</v>
      </c>
      <c r="F5" s="16">
        <f t="shared" ref="F5:F16" si="0">SUM(C5:E5)</f>
        <v>179400</v>
      </c>
    </row>
    <row r="6" spans="1:8" x14ac:dyDescent="0.4">
      <c r="B6" s="4">
        <v>20</v>
      </c>
      <c r="C6" s="3">
        <v>136000</v>
      </c>
      <c r="D6" s="1">
        <v>42000</v>
      </c>
      <c r="E6" s="2">
        <v>3400</v>
      </c>
      <c r="F6" s="16">
        <f t="shared" si="0"/>
        <v>181400</v>
      </c>
    </row>
    <row r="7" spans="1:8" x14ac:dyDescent="0.4">
      <c r="B7" s="4">
        <v>21</v>
      </c>
      <c r="C7" s="3">
        <v>137000</v>
      </c>
      <c r="D7" s="1">
        <v>43000</v>
      </c>
      <c r="E7" s="2">
        <v>3400</v>
      </c>
      <c r="F7" s="16">
        <f t="shared" si="0"/>
        <v>183400</v>
      </c>
    </row>
    <row r="8" spans="1:8" x14ac:dyDescent="0.4">
      <c r="B8" s="4">
        <v>22</v>
      </c>
      <c r="C8" s="3">
        <v>138000</v>
      </c>
      <c r="D8" s="1">
        <v>44000</v>
      </c>
      <c r="E8" s="2">
        <v>3400</v>
      </c>
      <c r="F8" s="16">
        <f t="shared" si="0"/>
        <v>185400</v>
      </c>
    </row>
    <row r="9" spans="1:8" x14ac:dyDescent="0.4">
      <c r="B9" s="4">
        <v>23</v>
      </c>
      <c r="C9" s="3">
        <v>139000</v>
      </c>
      <c r="D9" s="1">
        <v>45000</v>
      </c>
      <c r="E9" s="2">
        <v>3400</v>
      </c>
      <c r="F9" s="16">
        <f t="shared" si="0"/>
        <v>187400</v>
      </c>
    </row>
    <row r="10" spans="1:8" x14ac:dyDescent="0.4">
      <c r="B10" s="4">
        <v>24</v>
      </c>
      <c r="C10" s="3">
        <v>140000</v>
      </c>
      <c r="D10" s="1">
        <v>46000</v>
      </c>
      <c r="E10" s="2">
        <v>3400</v>
      </c>
      <c r="F10" s="16">
        <f t="shared" si="0"/>
        <v>189400</v>
      </c>
    </row>
    <row r="11" spans="1:8" x14ac:dyDescent="0.4">
      <c r="B11" s="4">
        <v>25</v>
      </c>
      <c r="C11" s="3">
        <v>141000</v>
      </c>
      <c r="D11" s="1">
        <v>47000</v>
      </c>
      <c r="E11" s="2">
        <v>3400</v>
      </c>
      <c r="F11" s="16">
        <f t="shared" si="0"/>
        <v>191400</v>
      </c>
    </row>
    <row r="12" spans="1:8" x14ac:dyDescent="0.4">
      <c r="B12" s="4">
        <v>26</v>
      </c>
      <c r="C12" s="3">
        <v>142000</v>
      </c>
      <c r="D12" s="1">
        <v>48000</v>
      </c>
      <c r="E12" s="2">
        <v>3400</v>
      </c>
      <c r="F12" s="16">
        <f t="shared" si="0"/>
        <v>193400</v>
      </c>
    </row>
    <row r="13" spans="1:8" x14ac:dyDescent="0.4">
      <c r="B13" s="4">
        <v>27</v>
      </c>
      <c r="C13" s="3">
        <v>143500</v>
      </c>
      <c r="D13" s="1">
        <v>49000</v>
      </c>
      <c r="E13" s="2">
        <v>3400</v>
      </c>
      <c r="F13" s="16">
        <f t="shared" si="0"/>
        <v>195900</v>
      </c>
    </row>
    <row r="14" spans="1:8" x14ac:dyDescent="0.4">
      <c r="B14" s="4">
        <v>28</v>
      </c>
      <c r="C14" s="3">
        <v>145000</v>
      </c>
      <c r="D14" s="1">
        <v>50000</v>
      </c>
      <c r="E14" s="2">
        <v>3400</v>
      </c>
      <c r="F14" s="16">
        <f t="shared" si="0"/>
        <v>198400</v>
      </c>
    </row>
    <row r="15" spans="1:8" x14ac:dyDescent="0.4">
      <c r="B15" s="4">
        <v>29</v>
      </c>
      <c r="C15" s="3">
        <v>146500</v>
      </c>
      <c r="D15" s="1">
        <v>51000</v>
      </c>
      <c r="E15" s="2">
        <v>3400</v>
      </c>
      <c r="F15" s="16">
        <f t="shared" si="0"/>
        <v>200900</v>
      </c>
    </row>
    <row r="16" spans="1:8" x14ac:dyDescent="0.4">
      <c r="B16" s="5">
        <v>30</v>
      </c>
      <c r="C16" s="17">
        <v>148000</v>
      </c>
      <c r="D16" s="18">
        <v>52000</v>
      </c>
      <c r="E16" s="19">
        <v>3400</v>
      </c>
      <c r="F16" s="20">
        <f t="shared" si="0"/>
        <v>203400</v>
      </c>
    </row>
    <row r="17" spans="1:2" x14ac:dyDescent="0.4">
      <c r="B17" t="s">
        <v>5</v>
      </c>
    </row>
    <row r="18" spans="1:2" x14ac:dyDescent="0.4">
      <c r="B18" t="s">
        <v>18</v>
      </c>
    </row>
    <row r="20" spans="1:2" x14ac:dyDescent="0.4">
      <c r="A20" t="s">
        <v>7</v>
      </c>
    </row>
    <row r="21" spans="1:2" x14ac:dyDescent="0.4">
      <c r="A21" t="s">
        <v>19</v>
      </c>
    </row>
    <row r="22" spans="1:2" x14ac:dyDescent="0.4">
      <c r="A22" t="s">
        <v>21</v>
      </c>
    </row>
    <row r="23" spans="1:2" x14ac:dyDescent="0.4">
      <c r="A23" t="s">
        <v>8</v>
      </c>
    </row>
    <row r="24" spans="1:2" x14ac:dyDescent="0.4">
      <c r="A24" t="s">
        <v>9</v>
      </c>
    </row>
    <row r="25" spans="1:2" x14ac:dyDescent="0.4">
      <c r="A25" t="s">
        <v>22</v>
      </c>
    </row>
    <row r="26" spans="1:2" x14ac:dyDescent="0.4">
      <c r="A26" t="s">
        <v>10</v>
      </c>
    </row>
    <row r="27" spans="1:2" x14ac:dyDescent="0.4">
      <c r="A27" t="s">
        <v>23</v>
      </c>
    </row>
    <row r="28" spans="1:2" x14ac:dyDescent="0.4">
      <c r="A28" t="s">
        <v>24</v>
      </c>
    </row>
    <row r="29" spans="1:2" x14ac:dyDescent="0.4">
      <c r="A29" t="s">
        <v>25</v>
      </c>
    </row>
    <row r="30" spans="1:2" x14ac:dyDescent="0.4">
      <c r="A30" t="s">
        <v>20</v>
      </c>
    </row>
    <row r="31" spans="1:2" x14ac:dyDescent="0.4">
      <c r="A31" t="s">
        <v>11</v>
      </c>
    </row>
    <row r="33" spans="1:1" x14ac:dyDescent="0.4">
      <c r="A33" t="s">
        <v>15</v>
      </c>
    </row>
    <row r="34" spans="1:1" x14ac:dyDescent="0.4">
      <c r="A34" t="s">
        <v>12</v>
      </c>
    </row>
    <row r="35" spans="1:1" x14ac:dyDescent="0.4">
      <c r="A35" t="s">
        <v>13</v>
      </c>
    </row>
    <row r="36" spans="1:1" x14ac:dyDescent="0.4">
      <c r="A36" t="s">
        <v>14</v>
      </c>
    </row>
    <row r="37" spans="1:1" x14ac:dyDescent="0.4">
      <c r="A37" t="s">
        <v>16</v>
      </c>
    </row>
  </sheetData>
  <mergeCells count="1">
    <mergeCell ref="F1:H1"/>
  </mergeCells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樋口 雅晴</dc:creator>
  <cp:lastModifiedBy>takacon-soumu@outlook.jp</cp:lastModifiedBy>
  <cp:lastPrinted>2024-03-15T06:18:04Z</cp:lastPrinted>
  <dcterms:created xsi:type="dcterms:W3CDTF">2024-03-13T01:35:00Z</dcterms:created>
  <dcterms:modified xsi:type="dcterms:W3CDTF">2024-03-26T04:30:02Z</dcterms:modified>
</cp:coreProperties>
</file>